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<sst xmlns="http://schemas.openxmlformats.org/spreadsheetml/2006/main" count="105" uniqueCount="62">
  <si>
    <t>工事費内訳書</t>
  </si>
  <si>
    <t>住　　　　所</t>
  </si>
  <si>
    <t>商号又は名称</t>
  </si>
  <si>
    <t>代 表 者 名</t>
  </si>
  <si>
    <t>工 事 名</t>
  </si>
  <si>
    <t>Ｒ２那土　那賀川・本川北地工区　那賀・和食　河川工事（４）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</si>
  <si>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</si>
  <si>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</si>
  <si>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</si>
  <si>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</si>
  <si>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</si>
  <si>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</si>
  <si>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</si>
  <si>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</si>
  <si>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</si>
  <si>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盛土工</t>
  </si>
  <si>
    <t>路体(築堤)盛土</t>
  </si>
  <si>
    <t>m3</t>
  </si>
  <si>
    <t>土砂等運搬</t>
  </si>
  <si>
    <t>法面整形工</t>
  </si>
  <si>
    <t>法面整形(盛土部)</t>
  </si>
  <si>
    <t>m2</t>
  </si>
  <si>
    <t>法覆護岸工</t>
  </si>
  <si>
    <t>植生工</t>
  </si>
  <si>
    <t>張芝</t>
  </si>
  <si>
    <t>擁壁護岸工</t>
  </si>
  <si>
    <t>場所打擁壁工
　本体工</t>
  </si>
  <si>
    <t>ｺﾝｸﾘｰﾄ</t>
  </si>
  <si>
    <t>鉄筋</t>
  </si>
  <si>
    <t>t</t>
  </si>
  <si>
    <t>削孔</t>
  </si>
  <si>
    <t>孔</t>
  </si>
  <si>
    <t>目地板</t>
  </si>
  <si>
    <t>型枠</t>
  </si>
  <si>
    <t xml:space="preserve">裏込砕石　</t>
  </si>
  <si>
    <t>水抜ﾊﾟｲﾌﾟ</t>
  </si>
  <si>
    <t>m</t>
  </si>
  <si>
    <t>吸出し防止材</t>
  </si>
  <si>
    <t xml:space="preserve">足場 </t>
  </si>
  <si>
    <t>場所打擁壁工
　パラペット部</t>
  </si>
  <si>
    <t xml:space="preserve">ｺﾝｸﾘｰﾄ　</t>
  </si>
  <si>
    <t>付帯道路工</t>
  </si>
  <si>
    <t>側溝工</t>
  </si>
  <si>
    <t xml:space="preserve">型枠　</t>
  </si>
  <si>
    <t xml:space="preserve">目地板　</t>
  </si>
  <si>
    <t xml:space="preserve">基礎砕石　</t>
  </si>
  <si>
    <t>ｸﾞﾚｰﾁﾝｸﾞ</t>
  </si>
  <si>
    <t>枚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</si>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</sst>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G11+G19+G22+G36+G43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G12+G17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10.0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16</v>
      </c>
      <c r="E15" s="12" t="s">
        <v>17</v>
      </c>
      <c r="F15" s="13" t="n">
        <v>4500.0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18</v>
      </c>
      <c r="E16" s="12" t="s">
        <v>17</v>
      </c>
      <c r="F16" s="13" t="n">
        <v>5000.0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19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20</v>
      </c>
      <c r="E18" s="12" t="s">
        <v>21</v>
      </c>
      <c r="F18" s="13" t="n">
        <v>830.0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22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23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24</v>
      </c>
      <c r="E21" s="12" t="s">
        <v>21</v>
      </c>
      <c r="F21" s="13" t="n">
        <v>830.0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25</v>
      </c>
      <c r="C22" s="11"/>
      <c r="D22" s="11"/>
      <c r="E22" s="12" t="s">
        <v>13</v>
      </c>
      <c r="F22" s="13" t="n">
        <v>1.0</v>
      </c>
      <c r="G22" s="15">
        <f>G23+G33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26</v>
      </c>
      <c r="D23" s="11"/>
      <c r="E23" s="12" t="s">
        <v>13</v>
      </c>
      <c r="F23" s="13" t="n">
        <v>1.0</v>
      </c>
      <c r="G23" s="15">
        <f>G24+G25+G26+G27+G28+G29+G30+G31+G32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27</v>
      </c>
      <c r="E24" s="12" t="s">
        <v>17</v>
      </c>
      <c r="F24" s="13" t="n">
        <v>984.0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28</v>
      </c>
      <c r="E25" s="12" t="s">
        <v>29</v>
      </c>
      <c r="F25" s="14" t="n">
        <v>0.219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30</v>
      </c>
      <c r="E26" s="12" t="s">
        <v>31</v>
      </c>
      <c r="F26" s="13" t="n">
        <v>106.0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32</v>
      </c>
      <c r="E27" s="12" t="s">
        <v>21</v>
      </c>
      <c r="F27" s="13" t="n">
        <v>13.0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33</v>
      </c>
      <c r="E28" s="12" t="s">
        <v>21</v>
      </c>
      <c r="F28" s="13" t="n">
        <v>732.0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34</v>
      </c>
      <c r="E29" s="12" t="s">
        <v>17</v>
      </c>
      <c r="F29" s="13" t="n">
        <v>260.0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35</v>
      </c>
      <c r="E30" s="12" t="s">
        <v>36</v>
      </c>
      <c r="F30" s="13" t="n">
        <v>332.0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37</v>
      </c>
      <c r="E31" s="12" t="s">
        <v>21</v>
      </c>
      <c r="F31" s="13" t="n">
        <v>3.0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38</v>
      </c>
      <c r="E32" s="12" t="s">
        <v>36</v>
      </c>
      <c r="F32" s="13" t="n">
        <v>227.0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39</v>
      </c>
      <c r="D33" s="11"/>
      <c r="E33" s="12" t="s">
        <v>13</v>
      </c>
      <c r="F33" s="13" t="n">
        <v>1.0</v>
      </c>
      <c r="G33" s="15">
        <f>G34+G35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40</v>
      </c>
      <c r="E34" s="12" t="s">
        <v>17</v>
      </c>
      <c r="F34" s="13" t="n">
        <v>32.0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33</v>
      </c>
      <c r="E35" s="12" t="s">
        <v>21</v>
      </c>
      <c r="F35" s="13" t="n">
        <v>103.0</v>
      </c>
      <c r="G35" s="16"/>
      <c r="I35" s="17" t="n">
        <v>26.0</v>
      </c>
      <c r="J35" s="18" t="n">
        <v>4.0</v>
      </c>
    </row>
    <row r="36" ht="42.0" customHeight="true">
      <c r="A36" s="10"/>
      <c r="B36" s="11" t="s">
        <v>41</v>
      </c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42</v>
      </c>
      <c r="D37" s="11"/>
      <c r="E37" s="12" t="s">
        <v>13</v>
      </c>
      <c r="F37" s="13" t="n">
        <v>1.0</v>
      </c>
      <c r="G37" s="15">
        <f>G38+G39+G40+G41+G42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40</v>
      </c>
      <c r="E38" s="12" t="s">
        <v>17</v>
      </c>
      <c r="F38" s="13" t="n">
        <v>10.0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43</v>
      </c>
      <c r="E39" s="12" t="s">
        <v>21</v>
      </c>
      <c r="F39" s="13" t="n">
        <v>110.0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44</v>
      </c>
      <c r="E40" s="12" t="s">
        <v>21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45</v>
      </c>
      <c r="E41" s="12" t="s">
        <v>21</v>
      </c>
      <c r="F41" s="13" t="n">
        <v>36.0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46</v>
      </c>
      <c r="E42" s="12" t="s">
        <v>47</v>
      </c>
      <c r="F42" s="13" t="n">
        <v>2.0</v>
      </c>
      <c r="G42" s="16"/>
      <c r="I42" s="17" t="n">
        <v>33.0</v>
      </c>
      <c r="J42" s="18" t="n">
        <v>4.0</v>
      </c>
    </row>
    <row r="43" ht="42.0" customHeight="true">
      <c r="A43" s="10"/>
      <c r="B43" s="11" t="s">
        <v>48</v>
      </c>
      <c r="C43" s="11"/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2.0</v>
      </c>
    </row>
    <row r="44" ht="42.0" customHeight="true">
      <c r="A44" s="10"/>
      <c r="B44" s="11"/>
      <c r="C44" s="11" t="s">
        <v>49</v>
      </c>
      <c r="D44" s="11"/>
      <c r="E44" s="12" t="s">
        <v>13</v>
      </c>
      <c r="F44" s="13" t="n">
        <v>1.0</v>
      </c>
      <c r="G44" s="15">
        <f>G45+G46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50</v>
      </c>
      <c r="E45" s="12" t="s">
        <v>51</v>
      </c>
      <c r="F45" s="13" t="n">
        <v>50.0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50</v>
      </c>
      <c r="E46" s="12" t="s">
        <v>51</v>
      </c>
      <c r="F46" s="13" t="n">
        <v>100.0</v>
      </c>
      <c r="G46" s="16"/>
      <c r="I46" s="17" t="n">
        <v>37.0</v>
      </c>
      <c r="J46" s="18" t="n">
        <v>4.0</v>
      </c>
    </row>
    <row r="47" ht="42.0" customHeight="true">
      <c r="A47" s="10" t="s">
        <v>52</v>
      </c>
      <c r="B47" s="11"/>
      <c r="C47" s="11"/>
      <c r="D47" s="11"/>
      <c r="E47" s="12" t="s">
        <v>13</v>
      </c>
      <c r="F47" s="13" t="n">
        <v>1.0</v>
      </c>
      <c r="G47" s="15">
        <f>G11+G19+G22+G36+G43</f>
      </c>
      <c r="I47" s="17" t="n">
        <v>38.0</v>
      </c>
      <c r="J47" s="18" t="n">
        <v>20.0</v>
      </c>
    </row>
    <row r="48" ht="42.0" customHeight="true">
      <c r="A48" s="10" t="s">
        <v>53</v>
      </c>
      <c r="B48" s="11"/>
      <c r="C48" s="11"/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200.0</v>
      </c>
    </row>
    <row r="49" ht="42.0" customHeight="true">
      <c r="A49" s="10"/>
      <c r="B49" s="11" t="s">
        <v>54</v>
      </c>
      <c r="C49" s="11"/>
      <c r="D49" s="11"/>
      <c r="E49" s="12" t="s">
        <v>13</v>
      </c>
      <c r="F49" s="13" t="n">
        <v>1.0</v>
      </c>
      <c r="G49" s="16"/>
      <c r="I49" s="17" t="n">
        <v>40.0</v>
      </c>
      <c r="J49" s="18"/>
    </row>
    <row r="50" ht="42.0" customHeight="true">
      <c r="A50" s="10" t="s">
        <v>55</v>
      </c>
      <c r="B50" s="11"/>
      <c r="C50" s="11"/>
      <c r="D50" s="11"/>
      <c r="E50" s="12" t="s">
        <v>13</v>
      </c>
      <c r="F50" s="13" t="n">
        <v>1.0</v>
      </c>
      <c r="G50" s="15">
        <f>G47+G48</f>
      </c>
      <c r="I50" s="17" t="n">
        <v>41.0</v>
      </c>
      <c r="J50" s="18"/>
    </row>
    <row r="51" ht="42.0" customHeight="true">
      <c r="A51" s="10"/>
      <c r="B51" s="11" t="s">
        <v>56</v>
      </c>
      <c r="C51" s="11"/>
      <c r="D51" s="11"/>
      <c r="E51" s="12" t="s">
        <v>13</v>
      </c>
      <c r="F51" s="13" t="n">
        <v>1.0</v>
      </c>
      <c r="G51" s="16"/>
      <c r="I51" s="17" t="n">
        <v>42.0</v>
      </c>
      <c r="J51" s="18" t="n">
        <v>210.0</v>
      </c>
    </row>
    <row r="52" ht="42.0" customHeight="true">
      <c r="A52" s="10" t="s">
        <v>57</v>
      </c>
      <c r="B52" s="11"/>
      <c r="C52" s="11"/>
      <c r="D52" s="11"/>
      <c r="E52" s="12" t="s">
        <v>13</v>
      </c>
      <c r="F52" s="13" t="n">
        <v>1.0</v>
      </c>
      <c r="G52" s="15">
        <f>G47+G48+G51</f>
      </c>
      <c r="I52" s="17" t="n">
        <v>43.0</v>
      </c>
      <c r="J52" s="18"/>
    </row>
    <row r="53" ht="42.0" customHeight="true">
      <c r="A53" s="10"/>
      <c r="B53" s="11" t="s">
        <v>58</v>
      </c>
      <c r="C53" s="11"/>
      <c r="D53" s="11"/>
      <c r="E53" s="12" t="s">
        <v>13</v>
      </c>
      <c r="F53" s="13" t="n">
        <v>1.0</v>
      </c>
      <c r="G53" s="16"/>
      <c r="I53" s="17" t="n">
        <v>44.0</v>
      </c>
      <c r="J53" s="18" t="n">
        <v>220.0</v>
      </c>
    </row>
    <row r="54" ht="42.0" customHeight="true">
      <c r="A54" s="10" t="s">
        <v>59</v>
      </c>
      <c r="B54" s="11"/>
      <c r="C54" s="11"/>
      <c r="D54" s="11"/>
      <c r="E54" s="12" t="s">
        <v>13</v>
      </c>
      <c r="F54" s="13" t="n">
        <v>1.0</v>
      </c>
      <c r="G54" s="15">
        <f>G52+G53</f>
      </c>
      <c r="I54" s="17" t="n">
        <v>45.0</v>
      </c>
      <c r="J54" s="18" t="n">
        <v>30.0</v>
      </c>
    </row>
    <row r="55" ht="42.0" customHeight="true">
      <c r="A55" s="19" t="s">
        <v>60</v>
      </c>
      <c r="B55" s="20"/>
      <c r="C55" s="20"/>
      <c r="D55" s="20"/>
      <c r="E55" s="21" t="s">
        <v>61</v>
      </c>
      <c r="F55" s="22" t="s">
        <v>61</v>
      </c>
      <c r="G55" s="24">
        <f>G54</f>
      </c>
      <c r="I55" s="26" t="n">
        <v>46.0</v>
      </c>
      <c r="J5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C17:D17"/>
    <mergeCell ref="D18"/>
    <mergeCell ref="B19:D19"/>
    <mergeCell ref="C20:D20"/>
    <mergeCell ref="D21"/>
    <mergeCell ref="B22:D22"/>
    <mergeCell ref="C23:D23"/>
    <mergeCell ref="D24"/>
    <mergeCell ref="D25"/>
    <mergeCell ref="D26"/>
    <mergeCell ref="D27"/>
    <mergeCell ref="D28"/>
    <mergeCell ref="D29"/>
    <mergeCell ref="D30"/>
    <mergeCell ref="D31"/>
    <mergeCell ref="D32"/>
    <mergeCell ref="C33:D33"/>
    <mergeCell ref="D34"/>
    <mergeCell ref="D35"/>
    <mergeCell ref="B36:D36"/>
    <mergeCell ref="C37:D37"/>
    <mergeCell ref="D38"/>
    <mergeCell ref="D39"/>
    <mergeCell ref="D40"/>
    <mergeCell ref="D41"/>
    <mergeCell ref="D42"/>
    <mergeCell ref="B43:D43"/>
    <mergeCell ref="C44:D44"/>
    <mergeCell ref="D45"/>
    <mergeCell ref="D46"/>
    <mergeCell ref="A47:D47"/>
    <mergeCell ref="A48:D48"/>
    <mergeCell ref="B49:D49"/>
    <mergeCell ref="A50:D50"/>
    <mergeCell ref="B51:D51"/>
    <mergeCell ref="A52:D52"/>
    <mergeCell ref="B53:D53"/>
    <mergeCell ref="A54:D54"/>
    <mergeCell ref="A55:D5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2020-05-22T07:09:46Z</dcterms:created>
  <dc:creator>Apache POI</dc:creator>
</cp:coreProperties>
</file>